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480" yWindow="30" windowWidth="13290" windowHeight="10380" activeTab="0"/>
  </bookViews>
  <sheets>
    <sheet name="Sheet1" sheetId="1" r:id="rId1"/>
    <sheet name="Sheet2" sheetId="2" state="hidden" r:id="rId2"/>
    <sheet name="Sheet3" sheetId="3" r:id="rId3"/>
  </sheets>
  <definedNames>
    <definedName name="_xlnm.Print_Area" localSheetId="0">'Sheet1'!$A$1:$I$90</definedName>
  </definedNames>
  <calcPr fullCalcOnLoad="1"/>
</workbook>
</file>

<file path=xl/sharedStrings.xml><?xml version="1.0" encoding="utf-8"?>
<sst xmlns="http://schemas.openxmlformats.org/spreadsheetml/2006/main" count="89" uniqueCount="70">
  <si>
    <t>Chain of command:</t>
  </si>
  <si>
    <t xml:space="preserve"> </t>
  </si>
  <si>
    <t xml:space="preserve">Score = </t>
  </si>
  <si>
    <t xml:space="preserve"> (High Score means the chain of command is not maintained)</t>
  </si>
  <si>
    <t>Formalization:</t>
  </si>
  <si>
    <t>(Number of F's x 3)</t>
  </si>
  <si>
    <t>Information distortion and suppression:</t>
  </si>
  <si>
    <t>(Number of T's x 3)</t>
  </si>
  <si>
    <t>Goal consensus and clarity:</t>
  </si>
  <si>
    <t>Planning adequacy:</t>
  </si>
  <si>
    <t>14. Important details have not been considered when planning jobs.</t>
  </si>
  <si>
    <t>7.  If a project (or task) is going badly it would be better to keep it quiet.</t>
  </si>
  <si>
    <t>8.  There are times when my supervisors expect me to make job progress appear further advanced than it really is.</t>
  </si>
  <si>
    <t>9.  In order to get a job done it is necessary to make it appear more urgent than it really is.</t>
  </si>
  <si>
    <t>10.  My superiors agree on how the mission of my work group should be interpreted.</t>
  </si>
  <si>
    <t>12.  Objectives are clearly communicated and understood.</t>
  </si>
  <si>
    <t>1.  There is no question about who is really running my group.</t>
  </si>
  <si>
    <t>2.  The chain of command is clear to everyone.</t>
  </si>
  <si>
    <t>3.  I rarely receive assignments from outside the chain of command.</t>
  </si>
  <si>
    <t>4.  Standards of performance and control systems have been established.</t>
  </si>
  <si>
    <t>6.  My duties, authority, and accountability are documented in policies, procedures, or job descriptions.</t>
  </si>
  <si>
    <t>15.  Work time is lost through poor scheduling and planning of the necessary materials on hand.</t>
  </si>
  <si>
    <t>Work flow coordination:</t>
  </si>
  <si>
    <r>
      <t xml:space="preserve"> (High scores mean there is</t>
    </r>
    <r>
      <rPr>
        <i/>
        <sz val="10"/>
        <color indexed="48"/>
        <rFont val="Arial"/>
        <family val="0"/>
      </rPr>
      <t xml:space="preserve"> little</t>
    </r>
    <r>
      <rPr>
        <sz val="10"/>
        <color indexed="48"/>
        <rFont val="Arial"/>
        <family val="0"/>
      </rPr>
      <t xml:space="preserve"> formalization)</t>
    </r>
  </si>
  <si>
    <r>
      <t xml:space="preserve">(High scores indicate </t>
    </r>
    <r>
      <rPr>
        <i/>
        <sz val="10"/>
        <color indexed="48"/>
        <rFont val="Arial"/>
        <family val="0"/>
      </rPr>
      <t>high</t>
    </r>
    <r>
      <rPr>
        <sz val="10"/>
        <color indexed="48"/>
        <rFont val="Arial"/>
        <family val="0"/>
      </rPr>
      <t xml:space="preserve"> information distortion)</t>
    </r>
  </si>
  <si>
    <r>
      <t xml:space="preserve">(High scores mean </t>
    </r>
    <r>
      <rPr>
        <i/>
        <sz val="10"/>
        <color indexed="48"/>
        <rFont val="Arial"/>
        <family val="0"/>
      </rPr>
      <t>low</t>
    </r>
    <r>
      <rPr>
        <sz val="10"/>
        <color indexed="48"/>
        <rFont val="Arial"/>
        <family val="0"/>
      </rPr>
      <t xml:space="preserve"> planning adequacy)</t>
    </r>
  </si>
  <si>
    <r>
      <t xml:space="preserve">(High scores indicate </t>
    </r>
    <r>
      <rPr>
        <i/>
        <sz val="10"/>
        <color indexed="48"/>
        <rFont val="Arial"/>
        <family val="0"/>
      </rPr>
      <t>low</t>
    </r>
    <r>
      <rPr>
        <sz val="10"/>
        <color indexed="48"/>
        <rFont val="Arial"/>
        <family val="0"/>
      </rPr>
      <t xml:space="preserve"> clarity and consensus)</t>
    </r>
  </si>
  <si>
    <t>16.  When work is completed it generally fits with the requirements of the overall task and therefore rarely need to be redone.</t>
  </si>
  <si>
    <t>17.  Feedback on how things are going is the rule rather than the exception.</t>
  </si>
  <si>
    <t>Emphasis on development:</t>
  </si>
  <si>
    <t>19.  Top management expects supervisors to develop the capabilities of their subordinates and they are rewarded for it.</t>
  </si>
  <si>
    <t>20.  Emphasis is placed on improving performance by coaching and counseling subordinates.</t>
  </si>
  <si>
    <t>21.  Supervisors are expected to instruct and guide their subordinates.</t>
  </si>
  <si>
    <t>Conflict in directions:</t>
  </si>
  <si>
    <t>22. There is inconsistency or contradiction among the guidelines and ground rules.</t>
  </si>
  <si>
    <t>23.  There is conflict between objectives that people or groups are expected to accomplish.</t>
  </si>
  <si>
    <t>24. Tasks are slowed down because of conflicting orders from above.</t>
  </si>
  <si>
    <r>
      <t xml:space="preserve">(High scores indicate </t>
    </r>
    <r>
      <rPr>
        <i/>
        <sz val="10"/>
        <color indexed="48"/>
        <rFont val="Arial"/>
        <family val="0"/>
      </rPr>
      <t>low</t>
    </r>
    <r>
      <rPr>
        <sz val="10"/>
        <color indexed="48"/>
        <rFont val="Arial"/>
        <family val="0"/>
      </rPr>
      <t xml:space="preserve"> coordination)</t>
    </r>
  </si>
  <si>
    <r>
      <t xml:space="preserve">(High scores indicate </t>
    </r>
    <r>
      <rPr>
        <i/>
        <sz val="10"/>
        <color indexed="48"/>
        <rFont val="Arial"/>
        <family val="0"/>
      </rPr>
      <t>low</t>
    </r>
    <r>
      <rPr>
        <sz val="10"/>
        <color indexed="48"/>
        <rFont val="Arial"/>
        <family val="0"/>
      </rPr>
      <t xml:space="preserve"> development emphasis)</t>
    </r>
  </si>
  <si>
    <t>Adequacy of authority:</t>
  </si>
  <si>
    <t>26. I must get approval for certain decisions which I should be able to make alone.</t>
  </si>
  <si>
    <t>27.  Too many people have to be consulted before you can do anything around here.</t>
  </si>
  <si>
    <t>(High scores indicate high conflict)</t>
  </si>
  <si>
    <r>
      <t xml:space="preserve">(High scores indicate </t>
    </r>
    <r>
      <rPr>
        <i/>
        <sz val="10"/>
        <color indexed="48"/>
        <rFont val="Arial"/>
        <family val="2"/>
      </rPr>
      <t>low</t>
    </r>
    <r>
      <rPr>
        <sz val="10"/>
        <color indexed="48"/>
        <rFont val="Arial"/>
        <family val="0"/>
      </rPr>
      <t xml:space="preserve"> authority adequacy.)</t>
    </r>
  </si>
  <si>
    <t>Note that the higher the score, the greater the likelihood that a problem exists with that dimension.</t>
  </si>
  <si>
    <t>Chain of command</t>
  </si>
  <si>
    <t>SUMMARY OF ORGANIZATION PRACTICE SCORES:</t>
  </si>
  <si>
    <t>Formalization</t>
  </si>
  <si>
    <t>Information distortion and suppression</t>
  </si>
  <si>
    <t>Goal Consensus and clarity</t>
  </si>
  <si>
    <t>Planning adequacy</t>
  </si>
  <si>
    <t>Workflow coordination</t>
  </si>
  <si>
    <t>Emphasis on development</t>
  </si>
  <si>
    <t>Conflict in directions</t>
  </si>
  <si>
    <t>Adequacy of authority</t>
  </si>
  <si>
    <t>13. Important factors are frequently overlooked when plans are made.</t>
  </si>
  <si>
    <t>18.  Check points regarding the progress of work are clear.</t>
  </si>
  <si>
    <t xml:space="preserve">5.  Schedules, programs or project specifications are used to guide work. </t>
  </si>
  <si>
    <t>(T)</t>
  </si>
  <si>
    <t>(F)</t>
  </si>
  <si>
    <t>ORGANIZING EXERCISE</t>
  </si>
  <si>
    <t xml:space="preserve">Assessing Organization Practices </t>
  </si>
  <si>
    <t>11.  Members of my work group agree on our objectives.</t>
  </si>
  <si>
    <t>25.  I should be allowed to make some decisions that are now being made at a higher level.</t>
  </si>
  <si>
    <t>This exercise is adapted from the “Organizational Practices” questionnaire developed by Robert  House and John Rizzo. It illustrates several dimensions of organization structure and practice. This exercise will help you understand what some of these dimensions of structure are and what they mean. Our adaptation of the scale contains subscales such as the organizational hierarchy, formalization, information distortion, work pressures, goal consensus, planning adequacy, interdepartmental coordination, organizational conflict, developmental practices and the adequacy of authority</t>
  </si>
  <si>
    <t xml:space="preserve">Think about the following questions. </t>
  </si>
  <si>
    <t>Do any of these scores, or combinations of scores, suggest problems in your organization?</t>
  </si>
  <si>
    <t xml:space="preserve">What can you do, or anyone do, to fix them?  </t>
  </si>
  <si>
    <r>
      <t xml:space="preserve">The items in each subscale are written so that the response set is consistent. All the “true” responses in some scales and all the </t>
    </r>
    <r>
      <rPr>
        <i/>
        <sz val="10"/>
        <rFont val="Arial"/>
        <family val="2"/>
      </rPr>
      <t xml:space="preserve">“false” </t>
    </r>
    <r>
      <rPr>
        <sz val="10"/>
        <rFont val="Arial"/>
        <family val="2"/>
      </rPr>
      <t>responses in other scales are to be interpreted in the same way.   For example, in any subscale if,</t>
    </r>
    <r>
      <rPr>
        <b/>
        <sz val="10"/>
        <rFont val="Arial"/>
        <family val="2"/>
      </rPr>
      <t xml:space="preserve"> </t>
    </r>
    <r>
      <rPr>
        <sz val="10"/>
        <rFont val="Arial"/>
        <family val="2"/>
      </rPr>
      <t xml:space="preserve">say, the “true” statement is a problem condition, then all the true statements represent problem conditions. </t>
    </r>
    <r>
      <rPr>
        <b/>
        <sz val="10"/>
        <color indexed="8"/>
        <rFont val="Arial"/>
        <family val="2"/>
      </rPr>
      <t>Make sure that you respond to each item.  Also be sure that you enter a T (for true) or F (for false), otherwise you may have a problem in getting the dimension score.</t>
    </r>
    <r>
      <rPr>
        <sz val="10"/>
        <color indexed="8"/>
        <rFont val="Arial"/>
        <family val="2"/>
      </rPr>
      <t xml:space="preserve">  </t>
    </r>
  </si>
  <si>
    <r>
      <t xml:space="preserve">The following statements describe various conditions of jobs or organizations that may or may not exist in the organization that you are describing. Knowledge of the degree to which these conditions exist will assist you in determining how conditions can be improved. </t>
    </r>
    <r>
      <rPr>
        <sz val="10"/>
        <rFont val="Arial"/>
        <family val="2"/>
      </rPr>
      <t xml:space="preserve">We want you to describe the current organization you are working in. </t>
    </r>
    <r>
      <rPr>
        <sz val="10"/>
        <color indexed="8"/>
        <rFont val="Arial"/>
        <family val="2"/>
      </rPr>
      <t xml:space="preserve">You are to indicate whether each statement is generally true or generally false about the organization.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</si>
</sst>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
    <numFmt numFmtId="167" formatCode="&quot;Yes&quot;;&quot;Yes&quot;;&quot;No&quot;"/>
    <numFmt numFmtId="168" formatCode="&quot;True&quot;;&quot;True&quot;;&quot;False&quot;"/>
    <numFmt numFmtId="169" formatCode="&quot;On&quot;;&quot;On&quot;;&quot;Off&quot;"/>
    <numFmt numFmtId="170" formatCode="[$€-2]\ #,##0.00_);[Red]\([$€-2]\ #,##0.00\)"/>
  </numFmts>
  <fonts count="14">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sz val="10"/>
      <color indexed="48"/>
      <name val="Arial"/>
      <family val="0"/>
    </font>
    <font>
      <i/>
      <sz val="10"/>
      <color indexed="48"/>
      <name val="Arial"/>
      <family val="0"/>
    </font>
    <font>
      <b/>
      <sz val="10"/>
      <color indexed="10"/>
      <name val="Arial"/>
      <family val="2"/>
    </font>
    <font>
      <b/>
      <sz val="8"/>
      <color indexed="10"/>
      <name val="Arial"/>
      <family val="2"/>
    </font>
    <font>
      <b/>
      <sz val="14"/>
      <name val="Arial"/>
      <family val="2"/>
    </font>
    <font>
      <b/>
      <sz val="12"/>
      <name val="Times New Roman"/>
      <family val="1"/>
    </font>
    <font>
      <i/>
      <sz val="10"/>
      <name val="Arial"/>
      <family val="2"/>
    </font>
    <font>
      <b/>
      <sz val="10"/>
      <color indexed="8"/>
      <name val="Arial"/>
      <family val="2"/>
    </font>
    <font>
      <sz val="10"/>
      <color indexed="8"/>
      <name val="Arial"/>
      <family val="2"/>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0" applyFont="1" applyAlignment="1">
      <alignment/>
    </xf>
    <xf numFmtId="0" fontId="0" fillId="0" borderId="0" xfId="0" applyAlignment="1">
      <alignment wrapText="1"/>
    </xf>
    <xf numFmtId="166" fontId="0" fillId="0" borderId="0" xfId="0" applyNumberFormat="1" applyAlignment="1" applyProtection="1">
      <alignment/>
      <protection/>
    </xf>
    <xf numFmtId="0" fontId="1"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0" fillId="0" borderId="0" xfId="0" applyAlignment="1">
      <alignment wrapText="1" shrinkToFit="1"/>
    </xf>
    <xf numFmtId="0" fontId="7" fillId="0" borderId="0" xfId="0" applyFont="1" applyAlignment="1">
      <alignment horizontal="center"/>
    </xf>
    <xf numFmtId="0" fontId="8" fillId="0" borderId="0" xfId="0" applyFont="1" applyAlignment="1">
      <alignment horizontal="left"/>
    </xf>
    <xf numFmtId="0" fontId="4" fillId="0" borderId="0" xfId="0" applyFont="1" applyAlignment="1">
      <alignment/>
    </xf>
    <xf numFmtId="0" fontId="0" fillId="0" borderId="0" xfId="0" applyAlignment="1" applyProtection="1">
      <alignment/>
      <protection locked="0"/>
    </xf>
    <xf numFmtId="0" fontId="0" fillId="0" borderId="1" xfId="0" applyBorder="1" applyAlignment="1" applyProtection="1">
      <alignment horizontal="center"/>
      <protection locked="0"/>
    </xf>
    <xf numFmtId="0" fontId="0" fillId="0" borderId="0" xfId="0" applyAlignment="1">
      <alignment horizontal="left" wrapText="1"/>
    </xf>
    <xf numFmtId="0" fontId="10" fillId="0" borderId="0" xfId="0" applyFont="1" applyAlignment="1">
      <alignment/>
    </xf>
    <xf numFmtId="0" fontId="0" fillId="0" borderId="0" xfId="0" applyFont="1" applyAlignment="1">
      <alignment/>
    </xf>
    <xf numFmtId="0" fontId="0" fillId="0" borderId="0" xfId="0" applyAlignment="1">
      <alignment wrapText="1"/>
    </xf>
    <xf numFmtId="0" fontId="9" fillId="0" borderId="0" xfId="0" applyFont="1" applyAlignment="1">
      <alignment horizontal="center"/>
    </xf>
    <xf numFmtId="0" fontId="0" fillId="0" borderId="2" xfId="0" applyBorder="1" applyAlignment="1">
      <alignment wrapText="1"/>
    </xf>
    <xf numFmtId="0" fontId="0" fillId="2" borderId="0" xfId="0" applyFill="1" applyAlignment="1">
      <alignment horizontal="left" vertical="top" wrapText="1"/>
    </xf>
    <xf numFmtId="0" fontId="0" fillId="2" borderId="0" xfId="0" applyFill="1" applyAlignment="1">
      <alignment horizontal="left" wrapText="1"/>
    </xf>
    <xf numFmtId="0" fontId="13" fillId="0" borderId="0" xfId="0" applyFont="1" applyAlignment="1">
      <alignment vertical="top" wrapText="1"/>
    </xf>
    <xf numFmtId="0" fontId="0" fillId="0" borderId="0" xfId="0" applyFont="1" applyAlignment="1">
      <alignment vertical="top"/>
    </xf>
    <xf numFmtId="0" fontId="0" fillId="0" borderId="0" xfId="0" applyFont="1" applyAlignment="1">
      <alignment horizontal="justify" vertical="top" wrapText="1"/>
    </xf>
    <xf numFmtId="0" fontId="0" fillId="0" borderId="0" xfId="0" applyFont="1" applyAlignment="1">
      <alignment vertical="top" wrapText="1"/>
    </xf>
    <xf numFmtId="0" fontId="0" fillId="0" borderId="0" xfId="0" applyAlignment="1">
      <alignment wrapText="1" shrinkToFit="1"/>
    </xf>
    <xf numFmtId="0" fontId="0" fillId="0" borderId="2" xfId="0" applyBorder="1" applyAlignment="1">
      <alignment vertical="top" wrapText="1"/>
    </xf>
    <xf numFmtId="0" fontId="0" fillId="0" borderId="0" xfId="0" applyAlignment="1">
      <alignment vertical="top" wrapText="1"/>
    </xf>
    <xf numFmtId="0" fontId="5"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0"/>
  <sheetViews>
    <sheetView showGridLines="0" showRowColHeaders="0" tabSelected="1" workbookViewId="0" topLeftCell="A1">
      <selection activeCell="L69" sqref="L69"/>
    </sheetView>
  </sheetViews>
  <sheetFormatPr defaultColWidth="9.140625" defaultRowHeight="12.75"/>
  <cols>
    <col min="13" max="15" width="9.140625" style="0" hidden="1" customWidth="1"/>
  </cols>
  <sheetData>
    <row r="1" spans="1:9" ht="18">
      <c r="A1" s="17" t="s">
        <v>60</v>
      </c>
      <c r="B1" s="17"/>
      <c r="C1" s="17"/>
      <c r="D1" s="17"/>
      <c r="E1" s="17"/>
      <c r="F1" s="17"/>
      <c r="G1" s="17"/>
      <c r="H1" s="17"/>
      <c r="I1" s="17"/>
    </row>
    <row r="2" spans="1:9" ht="18">
      <c r="A2" s="17" t="s">
        <v>61</v>
      </c>
      <c r="B2" s="17"/>
      <c r="C2" s="17"/>
      <c r="D2" s="17"/>
      <c r="E2" s="17"/>
      <c r="F2" s="17"/>
      <c r="G2" s="17"/>
      <c r="H2" s="17"/>
      <c r="I2" s="17"/>
    </row>
    <row r="4" spans="1:9" s="13" customFormat="1" ht="99.75" customHeight="1">
      <c r="A4" s="19" t="s">
        <v>64</v>
      </c>
      <c r="B4" s="20"/>
      <c r="C4" s="20"/>
      <c r="D4" s="20"/>
      <c r="E4" s="20"/>
      <c r="F4" s="20"/>
      <c r="G4" s="20"/>
      <c r="H4" s="20"/>
      <c r="I4" s="20"/>
    </row>
    <row r="5" spans="1:9" ht="96" customHeight="1">
      <c r="A5" s="21" t="s">
        <v>69</v>
      </c>
      <c r="B5" s="22"/>
      <c r="C5" s="22"/>
      <c r="D5" s="22"/>
      <c r="E5" s="22"/>
      <c r="F5" s="22"/>
      <c r="G5" s="22"/>
      <c r="H5" s="22"/>
      <c r="I5" s="22"/>
    </row>
    <row r="6" spans="1:9" ht="102" customHeight="1">
      <c r="A6" s="23" t="s">
        <v>68</v>
      </c>
      <c r="B6" s="24"/>
      <c r="C6" s="24"/>
      <c r="D6" s="24"/>
      <c r="E6" s="24"/>
      <c r="F6" s="24"/>
      <c r="G6" s="24"/>
      <c r="H6" s="24"/>
      <c r="I6" s="24"/>
    </row>
    <row r="7" ht="12.75">
      <c r="O7" t="s">
        <v>1</v>
      </c>
    </row>
    <row r="8" spans="1:2" ht="12.75">
      <c r="A8" s="4" t="b">
        <v>1</v>
      </c>
      <c r="B8" s="4" t="b">
        <v>0</v>
      </c>
    </row>
    <row r="9" spans="1:3" ht="12.75">
      <c r="A9" s="4" t="s">
        <v>58</v>
      </c>
      <c r="B9" s="4" t="s">
        <v>59</v>
      </c>
      <c r="C9" s="1" t="s">
        <v>0</v>
      </c>
    </row>
    <row r="10" spans="1:14" ht="12.75">
      <c r="A10" s="12"/>
      <c r="B10" s="12"/>
      <c r="C10" t="s">
        <v>16</v>
      </c>
      <c r="M10">
        <f>IF(A10="T",1,0)</f>
        <v>0</v>
      </c>
      <c r="N10">
        <f>IF(B10="F",1,0)</f>
        <v>0</v>
      </c>
    </row>
    <row r="11" spans="1:14" ht="12.75">
      <c r="A11" s="12"/>
      <c r="B11" s="12"/>
      <c r="C11" t="s">
        <v>17</v>
      </c>
      <c r="L11" t="s">
        <v>1</v>
      </c>
      <c r="M11">
        <f>IF(A11="T",1,0)</f>
        <v>0</v>
      </c>
      <c r="N11">
        <f>IF(B11="F",1,0)</f>
        <v>0</v>
      </c>
    </row>
    <row r="12" spans="1:14" ht="12.75">
      <c r="A12" s="12"/>
      <c r="B12" s="12"/>
      <c r="C12" t="s">
        <v>18</v>
      </c>
      <c r="M12">
        <f>IF(A12="T",1,0)</f>
        <v>0</v>
      </c>
      <c r="N12">
        <f>IF(B12="F",1,0)</f>
        <v>0</v>
      </c>
    </row>
    <row r="13" spans="1:10" ht="12.75">
      <c r="A13" t="s">
        <v>1</v>
      </c>
      <c r="B13" s="3">
        <f>COUNTA(B10:B12)</f>
        <v>0</v>
      </c>
      <c r="C13" s="5" t="s">
        <v>2</v>
      </c>
      <c r="D13" s="9" t="str">
        <f>IF(SUM(M10:N12)=3,SUM(N10:N12)*3,"Please answer all 3 questions as 'T' or 'F'")</f>
        <v>Please answer all 3 questions as 'T' or 'F'</v>
      </c>
      <c r="F13" s="5"/>
      <c r="G13" s="5"/>
      <c r="H13" s="5" t="s">
        <v>5</v>
      </c>
      <c r="I13" s="5"/>
      <c r="J13" s="5"/>
    </row>
    <row r="14" spans="3:10" ht="12.75">
      <c r="C14" s="5" t="s">
        <v>3</v>
      </c>
      <c r="F14" s="5"/>
      <c r="G14" s="5"/>
      <c r="H14" s="5"/>
      <c r="I14" s="5"/>
      <c r="J14" s="5"/>
    </row>
    <row r="16" ht="12.75">
      <c r="C16" s="1" t="s">
        <v>4</v>
      </c>
    </row>
    <row r="17" spans="1:14" ht="12.75">
      <c r="A17" s="12"/>
      <c r="B17" s="12"/>
      <c r="C17" t="s">
        <v>19</v>
      </c>
      <c r="M17">
        <f>IF(A17="T",1,0)</f>
        <v>0</v>
      </c>
      <c r="N17">
        <f>IF(B17="F",1,0)</f>
        <v>0</v>
      </c>
    </row>
    <row r="18" spans="1:14" ht="12.75">
      <c r="A18" s="12"/>
      <c r="B18" s="12"/>
      <c r="C18" t="s">
        <v>57</v>
      </c>
      <c r="M18">
        <f>IF(A18="T",1,0)</f>
        <v>0</v>
      </c>
      <c r="N18">
        <f>IF(B18="F",1,0)</f>
        <v>0</v>
      </c>
    </row>
    <row r="19" spans="1:14" ht="25.5" customHeight="1">
      <c r="A19" s="12"/>
      <c r="B19" s="12"/>
      <c r="C19" s="16" t="s">
        <v>20</v>
      </c>
      <c r="D19" s="16"/>
      <c r="E19" s="16"/>
      <c r="F19" s="16"/>
      <c r="G19" s="16"/>
      <c r="H19" s="16"/>
      <c r="I19" s="16"/>
      <c r="M19">
        <f>IF(A19="T",1,0)</f>
        <v>0</v>
      </c>
      <c r="N19">
        <f>IF(B19="F",1,0)</f>
        <v>0</v>
      </c>
    </row>
    <row r="20" spans="2:9" ht="12.75">
      <c r="B20" s="3">
        <f>COUNTA(B17:B19)</f>
        <v>0</v>
      </c>
      <c r="C20" s="5" t="s">
        <v>2</v>
      </c>
      <c r="D20" s="9" t="str">
        <f>IF(SUM(M17:N19)=3,SUM(N17:N19)*3,"Please answer all 3 questions as 'T' or 'F'")</f>
        <v>Please answer all 3 questions as 'T' or 'F'</v>
      </c>
      <c r="F20" s="5"/>
      <c r="G20" s="5"/>
      <c r="H20" s="5" t="s">
        <v>5</v>
      </c>
      <c r="I20" s="5"/>
    </row>
    <row r="21" spans="3:9" ht="12.75">
      <c r="C21" s="5" t="s">
        <v>23</v>
      </c>
      <c r="D21" s="5"/>
      <c r="F21" s="5"/>
      <c r="G21" s="5"/>
      <c r="H21" s="5"/>
      <c r="I21" s="5"/>
    </row>
    <row r="22" ht="12.75">
      <c r="C22" t="s">
        <v>1</v>
      </c>
    </row>
    <row r="23" ht="12.75">
      <c r="C23" s="1" t="s">
        <v>6</v>
      </c>
    </row>
    <row r="24" spans="1:14" ht="12.75">
      <c r="A24" s="12"/>
      <c r="B24" s="12"/>
      <c r="C24" s="18" t="s">
        <v>11</v>
      </c>
      <c r="D24" s="16"/>
      <c r="E24" s="16"/>
      <c r="F24" s="16"/>
      <c r="G24" s="16"/>
      <c r="H24" s="16"/>
      <c r="I24" s="16"/>
      <c r="J24" s="2"/>
      <c r="K24" s="2"/>
      <c r="L24" s="2"/>
      <c r="M24">
        <f>IF(A24="T",1,0)</f>
        <v>0</v>
      </c>
      <c r="N24">
        <f>IF(B24="F",1,0)</f>
        <v>0</v>
      </c>
    </row>
    <row r="25" spans="1:14" ht="26.25" customHeight="1">
      <c r="A25" s="12"/>
      <c r="B25" s="12"/>
      <c r="C25" s="25" t="s">
        <v>12</v>
      </c>
      <c r="D25" s="25"/>
      <c r="E25" s="25"/>
      <c r="F25" s="25"/>
      <c r="G25" s="25"/>
      <c r="H25" s="25"/>
      <c r="I25" s="25"/>
      <c r="J25" s="7"/>
      <c r="K25" s="7"/>
      <c r="L25" s="7"/>
      <c r="M25">
        <f>IF(A25="T",1,0)</f>
        <v>0</v>
      </c>
      <c r="N25">
        <f>IF(B25="F",1,0)</f>
        <v>0</v>
      </c>
    </row>
    <row r="26" spans="1:14" ht="24.75" customHeight="1">
      <c r="A26" s="12"/>
      <c r="B26" s="12"/>
      <c r="C26" s="16" t="s">
        <v>13</v>
      </c>
      <c r="D26" s="16"/>
      <c r="E26" s="16"/>
      <c r="F26" s="16"/>
      <c r="G26" s="16"/>
      <c r="H26" s="16"/>
      <c r="I26" s="16"/>
      <c r="J26" s="2"/>
      <c r="K26" s="2"/>
      <c r="L26" s="2"/>
      <c r="M26">
        <f>IF(A26="T",1,0)</f>
        <v>0</v>
      </c>
      <c r="N26">
        <f>IF(B26="F",1,0)</f>
        <v>0</v>
      </c>
    </row>
    <row r="27" spans="1:9" ht="12.75">
      <c r="A27" s="3">
        <f>COUNTA(A24:A26)</f>
        <v>0</v>
      </c>
      <c r="C27" s="5" t="s">
        <v>2</v>
      </c>
      <c r="D27" s="9" t="str">
        <f>IF(SUM(M24:N26)=3,SUM(M24:M26)*3,"Please answer all 3 questions as 'T' or 'F'")</f>
        <v>Please answer all 3 questions as 'T' or 'F'</v>
      </c>
      <c r="F27" s="5"/>
      <c r="G27" s="5"/>
      <c r="H27" s="5" t="s">
        <v>7</v>
      </c>
      <c r="I27" s="5"/>
    </row>
    <row r="28" spans="3:9" ht="12.75">
      <c r="C28" s="5" t="s">
        <v>24</v>
      </c>
      <c r="D28" s="5"/>
      <c r="F28" s="5"/>
      <c r="G28" s="5"/>
      <c r="H28" s="5"/>
      <c r="I28" s="5"/>
    </row>
    <row r="30" ht="12.75">
      <c r="C30" s="1" t="s">
        <v>8</v>
      </c>
    </row>
    <row r="31" spans="1:14" ht="26.25" customHeight="1">
      <c r="A31" s="12"/>
      <c r="B31" s="12"/>
      <c r="C31" s="16" t="s">
        <v>14</v>
      </c>
      <c r="D31" s="16"/>
      <c r="E31" s="16"/>
      <c r="F31" s="16"/>
      <c r="G31" s="16"/>
      <c r="H31" s="16"/>
      <c r="I31" s="16"/>
      <c r="M31">
        <f>IF(A31="T",1,0)</f>
        <v>0</v>
      </c>
      <c r="N31">
        <f>IF(B31="F",1,0)</f>
        <v>0</v>
      </c>
    </row>
    <row r="32" spans="1:14" ht="12.75">
      <c r="A32" s="12"/>
      <c r="B32" s="12"/>
      <c r="C32" t="s">
        <v>62</v>
      </c>
      <c r="M32">
        <f>IF(A32="T",1,0)</f>
        <v>0</v>
      </c>
      <c r="N32">
        <f>IF(B32="F",1,0)</f>
        <v>0</v>
      </c>
    </row>
    <row r="33" spans="1:14" ht="12.75">
      <c r="A33" s="12"/>
      <c r="B33" s="12"/>
      <c r="C33" t="s">
        <v>15</v>
      </c>
      <c r="M33">
        <f>IF(A33="T",1,0)</f>
        <v>0</v>
      </c>
      <c r="N33">
        <f>IF(B33="F",1,0)</f>
        <v>0</v>
      </c>
    </row>
    <row r="34" spans="2:9" ht="12.75">
      <c r="B34" s="3">
        <f>COUNTA(B31:B33)</f>
        <v>0</v>
      </c>
      <c r="C34" s="5" t="s">
        <v>2</v>
      </c>
      <c r="D34" s="9" t="str">
        <f>IF(SUM(M31:N33)=3,SUM(N31:N33)*3,"Please answer all 3 questions as 'T' or 'F'")</f>
        <v>Please answer all 3 questions as 'T' or 'F'</v>
      </c>
      <c r="F34" s="5"/>
      <c r="G34" s="5"/>
      <c r="H34" s="5" t="s">
        <v>5</v>
      </c>
      <c r="I34" s="5"/>
    </row>
    <row r="35" spans="3:10" ht="12.75">
      <c r="C35" s="5" t="s">
        <v>26</v>
      </c>
      <c r="D35" s="6"/>
      <c r="F35" s="5"/>
      <c r="G35" s="5"/>
      <c r="H35" s="5"/>
      <c r="I35" s="5"/>
      <c r="J35" s="10"/>
    </row>
    <row r="37" ht="12.75">
      <c r="C37" s="1" t="s">
        <v>9</v>
      </c>
    </row>
    <row r="38" spans="1:14" ht="12.75">
      <c r="A38" s="12"/>
      <c r="B38" s="12"/>
      <c r="C38" t="s">
        <v>55</v>
      </c>
      <c r="M38">
        <f>IF(A38="T",1,0)</f>
        <v>0</v>
      </c>
      <c r="N38">
        <f>IF(B38="F",1,0)</f>
        <v>0</v>
      </c>
    </row>
    <row r="39" spans="1:14" ht="12.75">
      <c r="A39" s="12"/>
      <c r="B39" s="12"/>
      <c r="C39" t="s">
        <v>10</v>
      </c>
      <c r="M39">
        <f>IF(A39="T",1,0)</f>
        <v>0</v>
      </c>
      <c r="N39">
        <f>IF(B39="F",1,0)</f>
        <v>0</v>
      </c>
    </row>
    <row r="40" spans="1:14" ht="24.75" customHeight="1">
      <c r="A40" s="12"/>
      <c r="B40" s="12"/>
      <c r="C40" s="16" t="s">
        <v>21</v>
      </c>
      <c r="D40" s="16"/>
      <c r="E40" s="16"/>
      <c r="F40" s="16"/>
      <c r="G40" s="16"/>
      <c r="H40" s="16"/>
      <c r="I40" s="16"/>
      <c r="M40">
        <f>IF(A40="T",1,0)</f>
        <v>0</v>
      </c>
      <c r="N40">
        <f>IF(B40="F",1,0)</f>
        <v>0</v>
      </c>
    </row>
    <row r="41" spans="1:8" ht="12.75">
      <c r="A41" s="3">
        <f>COUNTA(A38:A40)</f>
        <v>0</v>
      </c>
      <c r="C41" s="5" t="s">
        <v>2</v>
      </c>
      <c r="D41" s="9" t="str">
        <f>IF(SUM(M38:N40)=3,SUM(M38:M40)*3,"Please answer all 3 questions as 'T' or 'F'")</f>
        <v>Please answer all 3 questions as 'T' or 'F'</v>
      </c>
      <c r="E41" s="10"/>
      <c r="F41" s="5"/>
      <c r="G41" s="5"/>
      <c r="H41" s="5" t="s">
        <v>7</v>
      </c>
    </row>
    <row r="42" spans="3:8" ht="12.75">
      <c r="C42" s="5" t="s">
        <v>25</v>
      </c>
      <c r="D42" s="5"/>
      <c r="F42" s="5"/>
      <c r="G42" s="5"/>
      <c r="H42" s="5"/>
    </row>
    <row r="44" ht="12.75">
      <c r="C44" s="1" t="s">
        <v>22</v>
      </c>
    </row>
    <row r="45" spans="1:14" ht="25.5" customHeight="1">
      <c r="A45" s="12"/>
      <c r="B45" s="12"/>
      <c r="C45" s="18" t="s">
        <v>27</v>
      </c>
      <c r="D45" s="16"/>
      <c r="E45" s="16"/>
      <c r="F45" s="16"/>
      <c r="G45" s="16"/>
      <c r="H45" s="16"/>
      <c r="I45" s="16"/>
      <c r="J45" s="2"/>
      <c r="K45" s="2"/>
      <c r="L45" s="2"/>
      <c r="M45">
        <f>IF(A45="T",1,0)</f>
        <v>0</v>
      </c>
      <c r="N45">
        <f>IF(B45="F",1,0)</f>
        <v>0</v>
      </c>
    </row>
    <row r="46" spans="1:14" ht="12.75">
      <c r="A46" s="12"/>
      <c r="B46" s="12"/>
      <c r="C46" t="s">
        <v>28</v>
      </c>
      <c r="M46">
        <f>IF(A46="T",1,0)</f>
        <v>0</v>
      </c>
      <c r="N46">
        <f>IF(B46="F",1,0)</f>
        <v>0</v>
      </c>
    </row>
    <row r="47" spans="1:14" ht="12.75">
      <c r="A47" s="12"/>
      <c r="B47" s="12"/>
      <c r="C47" t="s">
        <v>56</v>
      </c>
      <c r="M47">
        <f>IF(A47="T",1,0)</f>
        <v>0</v>
      </c>
      <c r="N47">
        <f>IF(B47="F",1,0)</f>
        <v>0</v>
      </c>
    </row>
    <row r="48" spans="2:9" ht="12.75">
      <c r="B48" s="3">
        <f>COUNTA(B45:B47)</f>
        <v>0</v>
      </c>
      <c r="C48" s="5" t="s">
        <v>2</v>
      </c>
      <c r="D48" s="9" t="str">
        <f>IF(SUM(M45:N47)=3,SUM(N45:N47)*3,"Please answer all 3 questions as 'T' or 'F'")</f>
        <v>Please answer all 3 questions as 'T' or 'F'</v>
      </c>
      <c r="F48" s="5"/>
      <c r="G48" s="5"/>
      <c r="H48" s="5" t="s">
        <v>5</v>
      </c>
      <c r="I48" s="5"/>
    </row>
    <row r="49" spans="3:9" ht="12.75">
      <c r="C49" s="5" t="s">
        <v>37</v>
      </c>
      <c r="D49" s="6"/>
      <c r="F49" s="5"/>
      <c r="G49" s="5"/>
      <c r="H49" s="5"/>
      <c r="I49" s="5"/>
    </row>
    <row r="51" ht="12.75">
      <c r="C51" s="1" t="s">
        <v>29</v>
      </c>
    </row>
    <row r="52" spans="1:14" ht="25.5" customHeight="1">
      <c r="A52" s="12"/>
      <c r="B52" s="12"/>
      <c r="C52" s="18" t="s">
        <v>30</v>
      </c>
      <c r="D52" s="16"/>
      <c r="E52" s="16"/>
      <c r="F52" s="16"/>
      <c r="G52" s="16"/>
      <c r="H52" s="16"/>
      <c r="I52" s="16"/>
      <c r="J52" s="2"/>
      <c r="K52" s="2"/>
      <c r="L52" s="2"/>
      <c r="M52">
        <f>IF(A52="T",1,0)</f>
        <v>0</v>
      </c>
      <c r="N52">
        <f>IF(B52="F",1,0)</f>
        <v>0</v>
      </c>
    </row>
    <row r="53" spans="1:14" ht="24.75" customHeight="1">
      <c r="A53" s="12"/>
      <c r="B53" s="12"/>
      <c r="C53" s="18" t="s">
        <v>31</v>
      </c>
      <c r="D53" s="16"/>
      <c r="E53" s="16"/>
      <c r="F53" s="16"/>
      <c r="G53" s="16"/>
      <c r="H53" s="16"/>
      <c r="I53" s="16"/>
      <c r="M53">
        <f>IF(A53="T",1,0)</f>
        <v>0</v>
      </c>
      <c r="N53">
        <f>IF(B53="F",1,0)</f>
        <v>0</v>
      </c>
    </row>
    <row r="54" spans="1:14" ht="12.75">
      <c r="A54" s="12"/>
      <c r="B54" s="12"/>
      <c r="C54" t="s">
        <v>32</v>
      </c>
      <c r="M54">
        <f>IF(A54="T",1,0)</f>
        <v>0</v>
      </c>
      <c r="N54">
        <f>IF(B54="F",1,0)</f>
        <v>0</v>
      </c>
    </row>
    <row r="55" spans="2:9" ht="12.75">
      <c r="B55" s="3">
        <f>COUNTA(B52:B54)</f>
        <v>0</v>
      </c>
      <c r="C55" s="5" t="s">
        <v>2</v>
      </c>
      <c r="D55" s="9" t="str">
        <f>IF(SUM(M52:N54)=3,SUM(N52:N54)*3,"Please answer all 3 questions as 'T' or 'F'")</f>
        <v>Please answer all 3 questions as 'T' or 'F'</v>
      </c>
      <c r="F55" s="5"/>
      <c r="G55" s="5"/>
      <c r="H55" s="5" t="s">
        <v>5</v>
      </c>
      <c r="I55" s="5"/>
    </row>
    <row r="56" spans="3:9" ht="12.75">
      <c r="C56" s="5" t="s">
        <v>38</v>
      </c>
      <c r="D56" s="6"/>
      <c r="F56" s="5"/>
      <c r="G56" s="5"/>
      <c r="H56" s="5"/>
      <c r="I56" s="5"/>
    </row>
    <row r="57" spans="3:9" ht="12.75">
      <c r="C57" s="5"/>
      <c r="D57" s="6"/>
      <c r="E57" s="5"/>
      <c r="F57" s="5"/>
      <c r="G57" s="5"/>
      <c r="H57" s="5"/>
      <c r="I57" s="5"/>
    </row>
    <row r="58" spans="2:3" ht="12.75">
      <c r="B58" s="1"/>
      <c r="C58" s="1" t="s">
        <v>33</v>
      </c>
    </row>
    <row r="59" spans="1:14" ht="25.5" customHeight="1">
      <c r="A59" s="12"/>
      <c r="B59" s="12"/>
      <c r="C59" s="26" t="s">
        <v>34</v>
      </c>
      <c r="D59" s="27"/>
      <c r="E59" s="27"/>
      <c r="F59" s="27"/>
      <c r="G59" s="27"/>
      <c r="H59" s="27"/>
      <c r="I59" s="27"/>
      <c r="M59">
        <f>IF(A59="T",1,0)</f>
        <v>0</v>
      </c>
      <c r="N59">
        <f>IF(B59="F",1,0)</f>
        <v>0</v>
      </c>
    </row>
    <row r="60" spans="1:14" ht="24.75" customHeight="1">
      <c r="A60" s="12"/>
      <c r="B60" s="12"/>
      <c r="C60" s="26" t="s">
        <v>35</v>
      </c>
      <c r="D60" s="27"/>
      <c r="E60" s="27"/>
      <c r="F60" s="27"/>
      <c r="G60" s="27"/>
      <c r="H60" s="27"/>
      <c r="I60" s="27"/>
      <c r="M60">
        <f>IF(A60="T",1,0)</f>
        <v>0</v>
      </c>
      <c r="N60">
        <f>IF(B60="F",1,0)</f>
        <v>0</v>
      </c>
    </row>
    <row r="61" spans="1:14" ht="12.75">
      <c r="A61" s="12"/>
      <c r="B61" s="12"/>
      <c r="C61" t="s">
        <v>36</v>
      </c>
      <c r="M61">
        <f>IF(A61="T",1,0)</f>
        <v>0</v>
      </c>
      <c r="N61">
        <f>IF(B61="F",1,0)</f>
        <v>0</v>
      </c>
    </row>
    <row r="62" spans="1:8" ht="12.75">
      <c r="A62" s="3">
        <f>COUNTA(A59:A61)</f>
        <v>0</v>
      </c>
      <c r="C62" s="5" t="s">
        <v>2</v>
      </c>
      <c r="D62" s="9" t="str">
        <f>IF(SUM(M59:N61)=3,SUM(M59:M61)*3,"Please answer all 3 questions as 'T' or 'F'")</f>
        <v>Please answer all 3 questions as 'T' or 'F'</v>
      </c>
      <c r="E62" s="10"/>
      <c r="F62" s="5"/>
      <c r="G62" s="5"/>
      <c r="H62" s="5" t="s">
        <v>7</v>
      </c>
    </row>
    <row r="63" spans="3:8" ht="12.75">
      <c r="C63" s="5" t="s">
        <v>42</v>
      </c>
      <c r="D63" s="5"/>
      <c r="F63" s="5"/>
      <c r="G63" s="5"/>
      <c r="H63" s="5"/>
    </row>
    <row r="65" ht="12.75">
      <c r="C65" s="1" t="s">
        <v>39</v>
      </c>
    </row>
    <row r="66" spans="1:14" ht="25.5" customHeight="1">
      <c r="A66" s="12"/>
      <c r="B66" s="12"/>
      <c r="C66" s="27" t="s">
        <v>63</v>
      </c>
      <c r="D66" s="27"/>
      <c r="E66" s="27"/>
      <c r="F66" s="27"/>
      <c r="G66" s="27"/>
      <c r="H66" s="27"/>
      <c r="I66" s="27"/>
      <c r="M66">
        <f>IF(A66="T",1,0)</f>
        <v>0</v>
      </c>
      <c r="N66">
        <f>IF(B66="F",1,0)</f>
        <v>0</v>
      </c>
    </row>
    <row r="67" spans="1:14" ht="25.5" customHeight="1">
      <c r="A67" s="12"/>
      <c r="B67" s="12"/>
      <c r="C67" s="27" t="s">
        <v>40</v>
      </c>
      <c r="D67" s="27"/>
      <c r="E67" s="27"/>
      <c r="F67" s="27"/>
      <c r="G67" s="27"/>
      <c r="H67" s="27"/>
      <c r="I67" s="27"/>
      <c r="M67">
        <f>IF(A67="T",1,0)</f>
        <v>0</v>
      </c>
      <c r="N67">
        <f>IF(B67="F",1,0)</f>
        <v>0</v>
      </c>
    </row>
    <row r="68" spans="1:14" ht="26.25" customHeight="1">
      <c r="A68" s="12"/>
      <c r="B68" s="12"/>
      <c r="C68" s="27" t="s">
        <v>41</v>
      </c>
      <c r="D68" s="27"/>
      <c r="E68" s="27"/>
      <c r="F68" s="27"/>
      <c r="G68" s="27"/>
      <c r="H68" s="27"/>
      <c r="I68" s="27"/>
      <c r="M68">
        <f>IF(A68="T",1,0)</f>
        <v>0</v>
      </c>
      <c r="N68">
        <f>IF(B68="F",1,0)</f>
        <v>0</v>
      </c>
    </row>
    <row r="69" spans="1:8" ht="12.75">
      <c r="A69" s="3">
        <f>COUNTA(A66:A68)</f>
        <v>0</v>
      </c>
      <c r="C69" s="5" t="s">
        <v>2</v>
      </c>
      <c r="D69" s="9" t="str">
        <f>IF(SUM(M66:N68)=3,SUM(M66:M68)*3,"Please answer all 3 questions as 'T' or 'F'")</f>
        <v>Please answer all 3 questions as 'T' or 'F'</v>
      </c>
      <c r="F69" s="5"/>
      <c r="G69" s="5"/>
      <c r="H69" s="5" t="s">
        <v>7</v>
      </c>
    </row>
    <row r="70" spans="2:7" ht="12.75">
      <c r="B70" s="11" t="s">
        <v>1</v>
      </c>
      <c r="C70" s="5" t="s">
        <v>43</v>
      </c>
      <c r="D70" s="5"/>
      <c r="F70" s="5"/>
      <c r="G70" s="5"/>
    </row>
    <row r="71" ht="12.75">
      <c r="A71" s="11"/>
    </row>
    <row r="72" s="1" customFormat="1" ht="12.75">
      <c r="C72" s="1" t="s">
        <v>46</v>
      </c>
    </row>
    <row r="73" spans="3:9" ht="26.25" customHeight="1">
      <c r="C73" s="28" t="s">
        <v>44</v>
      </c>
      <c r="D73" s="28"/>
      <c r="E73" s="28"/>
      <c r="F73" s="28"/>
      <c r="G73" s="28"/>
      <c r="H73" s="28"/>
      <c r="I73" s="28"/>
    </row>
    <row r="75" spans="2:3" ht="12.75">
      <c r="B75" s="8" t="str">
        <f>IF(SUM(M10:N12)=3,SUM(N10:N12)*3,"No data")</f>
        <v>No data</v>
      </c>
      <c r="C75" t="s">
        <v>45</v>
      </c>
    </row>
    <row r="76" spans="2:3" ht="12.75">
      <c r="B76" s="8" t="str">
        <f>IF(SUM(M17:N19)=3,SUM(N17:N19)*3,"No data")</f>
        <v>No data</v>
      </c>
      <c r="C76" t="s">
        <v>47</v>
      </c>
    </row>
    <row r="77" spans="2:3" ht="12.75">
      <c r="B77" s="8" t="str">
        <f>IF(SUM(M24:N26)=3,SUM(M24:M26)*3,"No data")</f>
        <v>No data</v>
      </c>
      <c r="C77" t="s">
        <v>48</v>
      </c>
    </row>
    <row r="78" spans="2:3" ht="12.75">
      <c r="B78" s="8" t="str">
        <f>IF(SUM(M31:N33)=3,SUM(N31:N33)*3,"No data")</f>
        <v>No data</v>
      </c>
      <c r="C78" t="s">
        <v>49</v>
      </c>
    </row>
    <row r="79" spans="2:3" ht="12.75">
      <c r="B79" s="8" t="str">
        <f>IF(SUM(M38:N40)=3,SUM(M38:M40)*3,"No data")</f>
        <v>No data</v>
      </c>
      <c r="C79" t="s">
        <v>50</v>
      </c>
    </row>
    <row r="80" spans="2:3" ht="12.75">
      <c r="B80" s="8" t="str">
        <f>IF(SUM(M45:N47)=3,SUM(N45:N47)*3,"No data")</f>
        <v>No data</v>
      </c>
      <c r="C80" t="s">
        <v>51</v>
      </c>
    </row>
    <row r="81" spans="2:3" ht="12.75">
      <c r="B81" s="8" t="str">
        <f>IF(SUM(M52:N55)=3,SUM(N52:N55)*3,"No data")</f>
        <v>No data</v>
      </c>
      <c r="C81" t="s">
        <v>52</v>
      </c>
    </row>
    <row r="82" spans="2:3" ht="12.75">
      <c r="B82" s="8" t="str">
        <f>IF(SUM(M59:N61)=3,SUM(M59:M61)*3,"No data")</f>
        <v>No data</v>
      </c>
      <c r="C82" t="s">
        <v>53</v>
      </c>
    </row>
    <row r="83" spans="2:3" ht="12.75">
      <c r="B83" s="8" t="str">
        <f>IF(SUM(M66:N68)=3,SUM(M66:M68)*3,"No data")</f>
        <v>No data</v>
      </c>
      <c r="C83" t="s">
        <v>54</v>
      </c>
    </row>
    <row r="86" ht="12.75">
      <c r="A86" s="1" t="s">
        <v>65</v>
      </c>
    </row>
    <row r="87" ht="15.75">
      <c r="A87" s="14"/>
    </row>
    <row r="88" spans="1:9" ht="12.75">
      <c r="A88" s="24" t="s">
        <v>66</v>
      </c>
      <c r="B88" s="22"/>
      <c r="C88" s="22"/>
      <c r="D88" s="22"/>
      <c r="E88" s="22"/>
      <c r="F88" s="22"/>
      <c r="G88" s="22"/>
      <c r="H88" s="22"/>
      <c r="I88" s="22"/>
    </row>
    <row r="89" spans="1:9" ht="12.75">
      <c r="A89" s="15"/>
      <c r="B89" s="15"/>
      <c r="C89" s="15"/>
      <c r="D89" s="15"/>
      <c r="E89" s="15"/>
      <c r="F89" s="15"/>
      <c r="G89" s="15"/>
      <c r="H89" s="15"/>
      <c r="I89" s="15"/>
    </row>
    <row r="90" spans="1:9" ht="12.75">
      <c r="A90" s="15" t="s">
        <v>67</v>
      </c>
      <c r="B90" s="15"/>
      <c r="C90" s="15"/>
      <c r="D90" s="15"/>
      <c r="E90" s="15"/>
      <c r="F90" s="15"/>
      <c r="G90" s="15"/>
      <c r="H90" s="15"/>
      <c r="I90" s="15"/>
    </row>
  </sheetData>
  <sheetProtection/>
  <mergeCells count="21">
    <mergeCell ref="A88:I88"/>
    <mergeCell ref="C67:I67"/>
    <mergeCell ref="C68:I68"/>
    <mergeCell ref="C73:I73"/>
    <mergeCell ref="C53:I53"/>
    <mergeCell ref="C59:I59"/>
    <mergeCell ref="C60:I60"/>
    <mergeCell ref="C66:I66"/>
    <mergeCell ref="C52:I52"/>
    <mergeCell ref="C25:I25"/>
    <mergeCell ref="C26:I26"/>
    <mergeCell ref="C31:I31"/>
    <mergeCell ref="C40:I40"/>
    <mergeCell ref="C19:I19"/>
    <mergeCell ref="A1:I1"/>
    <mergeCell ref="A2:I2"/>
    <mergeCell ref="C45:I45"/>
    <mergeCell ref="A4:I4"/>
    <mergeCell ref="C24:I24"/>
    <mergeCell ref="A5:I5"/>
    <mergeCell ref="A6:I6"/>
  </mergeCells>
  <printOptions/>
  <pageMargins left="0.75" right="0.75" top="1" bottom="1" header="0.5" footer="0.5"/>
  <pageSetup horizontalDpi="300" verticalDpi="300" orientation="portrait" scale="97" r:id="rId1"/>
  <rowBreaks count="2" manualBreakCount="2">
    <brk id="28" max="8" man="1"/>
    <brk id="70" max="8"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Warrington College of Business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Hughes</dc:creator>
  <cp:keywords/>
  <dc:description/>
  <cp:lastModifiedBy>College of Business</cp:lastModifiedBy>
  <cp:lastPrinted>2002-04-17T14:36:22Z</cp:lastPrinted>
  <dcterms:created xsi:type="dcterms:W3CDTF">2002-04-02T20:28:56Z</dcterms:created>
  <dcterms:modified xsi:type="dcterms:W3CDTF">2002-04-17T14:42:02Z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-119790765</vt:i4>
  </property>
  <property fmtid="{D5CDD505-2E9C-101B-9397-08002B2CF9AE}" pid="3" name="_EmailSubject">
    <vt:lpwstr>season's greetings</vt:lpwstr>
  </property>
  <property fmtid="{D5CDD505-2E9C-101B-9397-08002B2CF9AE}" pid="4" name="_AuthorEmail">
    <vt:lpwstr>nmero@bus.olemiss.edu</vt:lpwstr>
  </property>
  <property fmtid="{D5CDD505-2E9C-101B-9397-08002B2CF9AE}" pid="5" name="_AuthorEmailDisplayName">
    <vt:lpwstr>Mero, Neal</vt:lpwstr>
  </property>
</Properties>
</file>